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<sst xmlns="http://schemas.openxmlformats.org/spreadsheetml/2006/main" count="58" uniqueCount="34">
  <si>
    <r>
      <rPr>
        <b/>
        <sz val="18"/>
        <rFont val="Tahoma"/>
        <charset val="134"/>
      </rPr>
      <t>รายงานผลการใช้จ่ายงบประมาณ</t>
    </r>
    <r>
      <rPr>
        <b/>
        <sz val="18"/>
        <rFont val="TH Sarabun PSK"/>
        <charset val="134"/>
      </rPr>
      <t xml:space="preserve">  
</t>
    </r>
    <r>
      <rPr>
        <b/>
        <sz val="18"/>
        <rFont val="Tahoma"/>
        <charset val="134"/>
      </rPr>
      <t>สถานีตำรวจภูธรบุญเรือง</t>
    </r>
    <r>
      <rPr>
        <b/>
        <sz val="18"/>
        <rFont val="TH Sarabun PSK"/>
        <charset val="134"/>
      </rPr>
      <t xml:space="preserve"> </t>
    </r>
    <r>
      <rPr>
        <b/>
        <sz val="18"/>
        <rFont val="Tahoma"/>
        <charset val="134"/>
      </rPr>
      <t>จว</t>
    </r>
    <r>
      <rPr>
        <b/>
        <sz val="18"/>
        <rFont val="TH Sarabun PSK"/>
        <charset val="134"/>
      </rPr>
      <t>.</t>
    </r>
    <r>
      <rPr>
        <b/>
        <sz val="18"/>
        <rFont val="Tahoma"/>
        <charset val="134"/>
      </rPr>
      <t>เชียงราย</t>
    </r>
    <r>
      <rPr>
        <b/>
        <sz val="18"/>
        <rFont val="TH Sarabun PSK"/>
        <charset val="134"/>
      </rPr>
      <t xml:space="preserve">
  </t>
    </r>
    <r>
      <rPr>
        <b/>
        <sz val="18"/>
        <rFont val="Tahoma"/>
        <charset val="134"/>
      </rPr>
      <t>ประจำปีงบประมาณ</t>
    </r>
    <r>
      <rPr>
        <b/>
        <sz val="18"/>
        <rFont val="TH Sarabun PSK"/>
        <charset val="134"/>
      </rPr>
      <t xml:space="preserve"> </t>
    </r>
    <r>
      <rPr>
        <b/>
        <sz val="18"/>
        <rFont val="Tahoma"/>
        <charset val="134"/>
      </rPr>
      <t>พ</t>
    </r>
    <r>
      <rPr>
        <b/>
        <sz val="18"/>
        <rFont val="TH Sarabun PSK"/>
        <charset val="134"/>
      </rPr>
      <t>.</t>
    </r>
    <r>
      <rPr>
        <b/>
        <sz val="18"/>
        <rFont val="Tahoma"/>
        <charset val="134"/>
      </rPr>
      <t>ศ</t>
    </r>
    <r>
      <rPr>
        <b/>
        <sz val="18"/>
        <rFont val="TH Sarabun PSK"/>
        <charset val="134"/>
      </rPr>
      <t xml:space="preserve">. 2569 </t>
    </r>
    <r>
      <rPr>
        <b/>
        <sz val="18"/>
        <rFont val="Tahoma"/>
        <charset val="134"/>
      </rPr>
      <t>ไตรมาสที่</t>
    </r>
    <r>
      <rPr>
        <b/>
        <sz val="18"/>
        <rFont val="TH Sarabun PSK"/>
        <charset val="134"/>
      </rPr>
      <t xml:space="preserve"> 2 </t>
    </r>
    <r>
      <rPr>
        <b/>
        <sz val="18"/>
        <rFont val="TH SarabunPSK"/>
        <charset val="134"/>
      </rPr>
      <t>(</t>
    </r>
    <r>
      <rPr>
        <b/>
        <sz val="18"/>
        <rFont val="Tahoma"/>
        <charset val="134"/>
      </rPr>
      <t>มกราคม</t>
    </r>
    <r>
      <rPr>
        <b/>
        <sz val="18"/>
        <rFont val="TH SarabunPSK"/>
        <charset val="134"/>
      </rPr>
      <t xml:space="preserve"> 2569 - </t>
    </r>
    <r>
      <rPr>
        <b/>
        <sz val="18"/>
        <rFont val="Tahoma"/>
        <charset val="134"/>
      </rPr>
      <t>มีนาคม</t>
    </r>
    <r>
      <rPr>
        <b/>
        <sz val="18"/>
        <rFont val="TH SarabunPSK"/>
        <charset val="134"/>
      </rPr>
      <t xml:space="preserve"> 2569)</t>
    </r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</si>
  <si>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</si>
  <si>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</si>
  <si>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</si>
  <si>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</si>
  <si>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</si>
  <si>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</si>
  <si>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r>
      <t>ปัญหา</t>
    </r>
    <r>
      <rPr>
        <b/>
        <sz val="11"/>
        <color theme="0"/>
        <rFont val="TH Sarabun PSK"/>
        <charset val="134"/>
      </rPr>
      <t>/</t>
    </r>
    <r>
      <rPr>
        <b/>
        <sz val="11"/>
        <color theme="0"/>
        <rFont val="Tahoma"/>
        <charset val="134"/>
      </rPr>
      <t>อุปสรรค</t>
    </r>
    <r>
      <rPr>
        <b/>
        <sz val="11"/>
        <color theme="0"/>
        <rFont val="TH Sarabun PSK"/>
        <charset val="134"/>
      </rPr>
      <t xml:space="preserve">
</t>
    </r>
    <r>
      <rPr>
        <b/>
        <sz val="11"/>
        <color theme="0"/>
        <rFont val="Tahoma"/>
        <charset val="134"/>
      </rPr>
      <t>แนวทางการแก้ไข</t>
    </r>
  </si>
  <si>
    <t>โครงการบังคับใช้กฎหมายอำนวยความยุติธรรมและบริการประชาชน</t>
  </si>
  <si>
    <t>กิจกรรมการบังคับใช้กฎหมายอำนวยความยุติธรรมและบริการประชาชน</t>
  </si>
  <si>
    <r>
      <rPr>
        <sz val="18"/>
        <color theme="1"/>
        <rFont val="Tahoma"/>
        <charset val="134"/>
      </rPr>
      <t>ค่า</t>
    </r>
    <r>
      <rPr>
        <sz val="18"/>
        <color theme="1"/>
        <rFont val="TH Sarabun PSK"/>
        <charset val="134"/>
      </rPr>
      <t xml:space="preserve"> OT</t>
    </r>
  </si>
  <si>
    <t>เป็นไปตามเป้าหมาย</t>
  </si>
  <si>
    <t>ไม่มี</t>
  </si>
  <si>
    <r>
      <rPr>
        <sz val="18"/>
        <color theme="1"/>
        <rFont val="Tahoma"/>
        <charset val="134"/>
      </rPr>
      <t>ค่าเบี้ยเลี้ยง</t>
    </r>
    <r>
      <rPr>
        <sz val="18"/>
        <color theme="1"/>
        <rFont val="TH Sarabun PSK"/>
        <charset val="134"/>
      </rPr>
      <t xml:space="preserve"> </t>
    </r>
    <r>
      <rPr>
        <sz val="18"/>
        <color theme="1"/>
        <rFont val="Tahoma"/>
        <charset val="134"/>
      </rPr>
      <t>ที่พัก</t>
    </r>
    <r>
      <rPr>
        <sz val="18"/>
        <color theme="1"/>
        <rFont val="TH Sarabun PSK"/>
        <charset val="134"/>
      </rPr>
      <t xml:space="preserve"> </t>
    </r>
    <r>
      <rPr>
        <sz val="18"/>
        <color theme="1"/>
        <rFont val="Tahoma"/>
        <charset val="134"/>
      </rPr>
      <t>พาหนะ</t>
    </r>
  </si>
  <si>
    <t>ค่าซ่อมแซมยานพาหนะ</t>
  </si>
  <si>
    <r>
      <rPr>
        <sz val="18"/>
        <color theme="1"/>
        <rFont val="Tahoma"/>
        <charset val="134"/>
      </rPr>
      <t>ค่าจ้างเหมาบริการ</t>
    </r>
    <r>
      <rPr>
        <sz val="18"/>
        <color theme="1"/>
        <rFont val="TH Sarabun PSK"/>
        <charset val="134"/>
      </rPr>
      <t xml:space="preserve"> </t>
    </r>
    <r>
      <rPr>
        <sz val="18"/>
        <color theme="1"/>
        <rFont val="Tahoma"/>
        <charset val="134"/>
      </rPr>
      <t>ทำความสะอาด</t>
    </r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</si>
  <si>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</si>
  <si>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</si>
  <si>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</si>
  <si>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</si>
  <si>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r>
      <rPr>
        <sz val="18"/>
        <color theme="1"/>
        <rFont val="Tahoma"/>
        <charset val="134"/>
      </rPr>
      <t>วัสดุอาหาร</t>
    </r>
    <r>
      <rPr>
        <sz val="18"/>
        <color theme="1"/>
        <rFont val="TH Sarabun PSK"/>
        <charset val="134"/>
      </rPr>
      <t xml:space="preserve"> (</t>
    </r>
    <r>
      <rPr>
        <sz val="18"/>
        <color theme="1"/>
        <rFont val="Tahoma"/>
        <charset val="134"/>
      </rPr>
      <t>ผู้ต้องหา</t>
    </r>
    <r>
      <rPr>
        <sz val="18"/>
        <color theme="1"/>
        <rFont val="TH Sarabun PSK"/>
        <charset val="134"/>
      </rPr>
      <t>)</t>
    </r>
  </si>
  <si>
    <r>
      <rPr>
        <sz val="18"/>
        <color theme="1"/>
        <rFont val="Tahoma"/>
        <charset val="134"/>
      </rPr>
      <t>รวมตอบแทนใช้สอย</t>
    </r>
    <r>
      <rPr>
        <sz val="18"/>
        <color theme="1"/>
        <rFont val="TH Sarabun PSK"/>
        <charset val="134"/>
      </rPr>
      <t xml:space="preserve"> </t>
    </r>
    <r>
      <rPr>
        <sz val="18"/>
        <color theme="1"/>
        <rFont val="Tahoma"/>
        <charset val="134"/>
      </rPr>
      <t>และวัสดุ</t>
    </r>
  </si>
  <si>
    <t>ค่าสาธารณูปโภค</t>
  </si>
  <si>
    <t>อื่นๆ (ค่าตอบแทน 4 ค่า งานสอบสวน)</t>
  </si>
  <si>
    <t>รวม</t>
  </si>
  <si>
    <r>
      <rPr>
        <b/>
        <sz val="18"/>
        <rFont val="Tahoma"/>
        <charset val="134"/>
      </rPr>
      <t>ข้อมูล</t>
    </r>
    <r>
      <rPr>
        <b/>
        <sz val="18"/>
        <rFont val="TH Sarabun PSK"/>
        <charset val="134"/>
      </rPr>
      <t xml:space="preserve"> </t>
    </r>
    <r>
      <rPr>
        <b/>
        <sz val="18"/>
        <rFont val="Tahoma"/>
        <charset val="134"/>
      </rPr>
      <t xml:space="preserve">ณ 3 เมษายน </t>
    </r>
    <r>
      <rPr>
        <b/>
        <sz val="18"/>
        <rFont val="TH Sarabun PSK"/>
        <charset val="134"/>
      </rPr>
      <t>2569</t>
    </r>
  </si>
  <si>
    <t xml:space="preserve">                            ตรวจแล้วถูกต้อง</t>
  </si>
  <si>
    <t xml:space="preserve"> - ทราบ</t>
  </si>
  <si>
    <t>พ.ต.ต.หญิง</t>
  </si>
  <si>
    <t>พ.ต.อ.</t>
  </si>
  <si>
    <t xml:space="preserve">                          (สุณี  ปินทรายมูล)</t>
  </si>
  <si>
    <t>(วีระยุทธ์ ศรีวรรณรมย์)</t>
  </si>
  <si>
    <t xml:space="preserve">                       สว.อก.สภ.บุญเรือง</t>
  </si>
  <si>
    <t xml:space="preserve">  ผกก.สภ.บุญเรือง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</si>
</sst>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-* #,##0_-;\-* #,##0_-;_-* &quot;-&quot;??_-;_-@_-"/>
  </numFmts>
  <fonts count="39">
    <font>
      <sz val="11"/>
      <color theme="1"/>
      <name val="Tahoma"/>
      <charset val="134"/>
      <scheme val="minor"/>
    </font>
    <font>
      <sz val="18"/>
      <color theme="1"/>
      <name val="Tahoma"/>
      <charset val="134"/>
      <scheme val="minor"/>
    </font>
    <font>
      <b/>
      <sz val="18"/>
      <name val="Tahoma"/>
      <charset val="134"/>
    </font>
    <font>
      <sz val="18"/>
      <name val="Tahoma"/>
      <charset val="134"/>
      <scheme val="minor"/>
    </font>
    <font>
      <sz val="18"/>
      <name val="Tahoma"/>
      <charset val="134"/>
    </font>
    <font>
      <b/>
      <sz val="18"/>
      <color theme="0"/>
      <name val="Tahoma"/>
      <charset val="134"/>
    </font>
    <font>
      <b/>
      <sz val="11"/>
      <color theme="0"/>
      <name val="Tahoma"/>
      <charset val="134"/>
    </font>
    <font>
      <sz val="11"/>
      <name val="Tahoma"/>
      <charset val="134"/>
    </font>
    <font>
      <sz val="18"/>
      <color theme="1"/>
      <name val="TH Sarabun PSK"/>
      <charset val="134"/>
    </font>
    <font>
      <sz val="14"/>
      <color theme="1"/>
      <name val="Tahoma"/>
      <charset val="134"/>
    </font>
    <font>
      <sz val="18"/>
      <color theme="1"/>
      <name val="Tahoma"/>
      <charset val="134"/>
    </font>
    <font>
      <b/>
      <sz val="16"/>
      <color theme="1"/>
      <name val="Angsana New"/>
      <charset val="134"/>
    </font>
    <font>
      <sz val="16"/>
      <color theme="1"/>
      <name val="TH Sarabun PSK"/>
      <charset val="134"/>
    </font>
    <font>
      <sz val="18"/>
      <color theme="1"/>
      <name val="Angsana New"/>
      <charset val="134"/>
    </font>
    <font>
      <b/>
      <sz val="28"/>
      <color theme="1"/>
      <name val="Angsana New"/>
      <charset val="134"/>
    </font>
    <font>
      <b/>
      <sz val="18"/>
      <color theme="1"/>
      <name val="Tahoma"/>
      <charset val="134"/>
    </font>
    <font>
      <b/>
      <sz val="18"/>
      <color rgb="FFFF0000"/>
      <name val="TH Sarabun 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b/>
      <sz val="18"/>
      <name val="TH Sarabun PSK"/>
      <charset val="134"/>
    </font>
    <font>
      <b/>
      <sz val="18"/>
      <name val="TH SarabunPSK"/>
      <charset val="134"/>
    </font>
    <font>
      <b/>
      <sz val="11"/>
      <color theme="0"/>
      <name val="TH Sarabun PS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6" borderId="19" applyNumberFormat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7" fillId="0" borderId="7" xfId="0" applyFont="1" applyBorder="1"/>
    <xf numFmtId="0" fontId="8" fillId="0" borderId="8" xfId="0" applyFont="1" applyBorder="1" applyAlignment="1">
      <alignment horizontal="center"/>
    </xf>
    <xf numFmtId="0" fontId="9" fillId="0" borderId="8" xfId="0" applyFont="1" applyBorder="1"/>
    <xf numFmtId="0" fontId="8" fillId="0" borderId="9" xfId="0" applyFont="1" applyBorder="1" applyAlignment="1">
      <alignment horizontal="center"/>
    </xf>
    <xf numFmtId="0" fontId="4" fillId="0" borderId="10" xfId="0" applyFont="1" applyBorder="1"/>
    <xf numFmtId="176" fontId="10" fillId="0" borderId="9" xfId="1" applyFont="1" applyBorder="1" applyAlignment="1">
      <alignment horizontal="center"/>
    </xf>
    <xf numFmtId="176" fontId="4" fillId="0" borderId="10" xfId="1" applyFont="1" applyBorder="1"/>
    <xf numFmtId="10" fontId="10" fillId="0" borderId="8" xfId="0" applyNumberFormat="1" applyFont="1" applyBorder="1"/>
    <xf numFmtId="0" fontId="11" fillId="0" borderId="11" xfId="0" applyFont="1" applyFill="1" applyBorder="1" applyAlignment="1">
      <alignment horizontal="center"/>
    </xf>
    <xf numFmtId="0" fontId="8" fillId="0" borderId="8" xfId="0" applyFont="1" applyBorder="1"/>
    <xf numFmtId="0" fontId="8" fillId="0" borderId="10" xfId="0" applyFont="1" applyBorder="1"/>
    <xf numFmtId="0" fontId="12" fillId="0" borderId="8" xfId="0" applyFont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 applyAlignment="1">
      <alignment horizontal="center"/>
    </xf>
    <xf numFmtId="176" fontId="8" fillId="0" borderId="9" xfId="1" applyFont="1" applyBorder="1" applyAlignment="1">
      <alignment horizontal="center"/>
    </xf>
    <xf numFmtId="10" fontId="8" fillId="0" borderId="8" xfId="0" applyNumberFormat="1" applyFont="1" applyBorder="1"/>
    <xf numFmtId="9" fontId="8" fillId="0" borderId="8" xfId="0" applyNumberFormat="1" applyFont="1" applyBorder="1"/>
    <xf numFmtId="180" fontId="8" fillId="0" borderId="9" xfId="1" applyNumberFormat="1" applyFont="1" applyBorder="1" applyAlignment="1">
      <alignment horizontal="center"/>
    </xf>
    <xf numFmtId="180" fontId="4" fillId="0" borderId="10" xfId="1" applyNumberFormat="1" applyFont="1" applyBorder="1"/>
    <xf numFmtId="0" fontId="10" fillId="0" borderId="8" xfId="0" applyFont="1" applyBorder="1" applyAlignment="1">
      <alignment vertical="top"/>
    </xf>
    <xf numFmtId="9" fontId="10" fillId="0" borderId="8" xfId="0" applyNumberFormat="1" applyFont="1" applyBorder="1"/>
    <xf numFmtId="0" fontId="13" fillId="0" borderId="12" xfId="0" applyFont="1" applyFill="1" applyBorder="1" applyAlignment="1"/>
    <xf numFmtId="176" fontId="14" fillId="0" borderId="13" xfId="1" applyFont="1" applyFill="1" applyBorder="1" applyAlignment="1">
      <alignment horizontal="center"/>
    </xf>
    <xf numFmtId="176" fontId="10" fillId="0" borderId="10" xfId="1" applyFont="1" applyBorder="1" applyAlignment="1">
      <alignment horizont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2" fillId="0" borderId="0" xfId="0" applyFont="1"/>
    <xf numFmtId="0" fontId="16" fillId="0" borderId="0" xfId="0" applyFont="1"/>
    <xf numFmtId="0" fontId="13" fillId="0" borderId="0" xfId="0" applyFont="1" applyFill="1" applyAlignment="1"/>
    <xf numFmtId="0" fontId="13" fillId="0" borderId="0" xfId="0" applyFont="1" applyFill="1" applyAlignment="1">
      <alignment horizontal="right"/>
    </xf>
    <xf numFmtId="0" fontId="10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904875</xdr:colOff>
      <xdr:row>22</xdr:row>
      <xdr:rowOff>76835</xdr:rowOff>
    </xdr:from>
    <xdr:to>
      <xdr:col>1</xdr:col>
      <xdr:colOff>1647825</xdr:colOff>
      <xdr:row>23</xdr:row>
      <xdr:rowOff>274320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2550" y="7773035"/>
          <a:ext cx="742950" cy="553085"/>
        </a:xfrm>
        <a:prstGeom prst="rect">
          <a:avLst/>
        </a:prstGeom>
      </xdr:spPr>
    </xdr:pic>
    <xdr:clientData/>
  </xdr:twoCellAnchor>
  <xdr:twoCellAnchor>
    <xdr:from>
      <xdr:col>8</xdr:col>
      <xdr:colOff>120650</xdr:colOff>
      <xdr:row>21</xdr:row>
      <xdr:rowOff>368935</xdr:rowOff>
    </xdr:from>
    <xdr:to>
      <xdr:col>9</xdr:col>
      <xdr:colOff>55245</xdr:colOff>
      <xdr:row>23</xdr:row>
      <xdr:rowOff>89535</xdr:rowOff>
    </xdr:to>
    <xdr:pic>
      <xdr:nvPicPr>
        <xdr:cNvPr id="3" name="รูปภาพ 8"/>
        <xdr:cNvPicPr>
          <a:picLocks noChangeAspect="1"/>
        </xdr:cNvPicPr>
      </xdr:nvPicPr>
      <xdr:blipFill>
        <a:blip r:embed="rId2"/>
        <a:srcRect t="23227" r="-13850" b="20333"/>
        <a:stretch>
          <a:fillRect/>
        </a:stretch>
      </xdr:blipFill>
      <xdr:spPr>
        <a:xfrm>
          <a:off x="10736580" y="7665085"/>
          <a:ext cx="101155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95"/>
  <sheetViews>
    <sheetView tabSelected="1" zoomScale="70" zoomScaleNormal="70" topLeftCell="A9" workbookViewId="0">
      <selection activeCell="P16" sqref="P16"/>
    </sheetView>
  </sheetViews>
  <sheetFormatPr defaultColWidth="12.625" defaultRowHeight="15" customHeight="1"/>
  <cols>
    <col min="1" max="1" width="5.875" style="1" customWidth="1"/>
    <col min="2" max="2" width="64" style="1" customWidth="1"/>
    <col min="3" max="3" width="13.75" style="1" customWidth="1"/>
    <col min="4" max="4" width="14.5666666666667" style="1" customWidth="1"/>
    <col min="5" max="5" width="4.85" style="1" customWidth="1"/>
    <col min="6" max="6" width="15.9916666666667" style="1" customWidth="1"/>
    <col min="7" max="7" width="3.575" style="1" customWidth="1"/>
    <col min="8" max="8" width="16.7083333333333" style="1" customWidth="1"/>
    <col min="9" max="9" width="14.1333333333333" style="1" customWidth="1"/>
    <col min="10" max="10" width="16.85" style="1" customWidth="1"/>
    <col min="11" max="26" width="8.625" style="1" customWidth="1"/>
    <col min="27" max="16384" width="12.625" style="1"/>
  </cols>
  <sheetData>
    <row r="1" ht="23.2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3.25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ht="24.75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23.25" customHeight="1" spans="1:10">
      <c r="A4" s="5" t="s">
        <v>1</v>
      </c>
      <c r="B4" s="5" t="s">
        <v>2</v>
      </c>
      <c r="C4" s="6" t="s">
        <v>3</v>
      </c>
      <c r="D4" s="7"/>
      <c r="E4" s="6" t="s">
        <v>4</v>
      </c>
      <c r="F4" s="7"/>
      <c r="G4" s="6" t="s">
        <v>5</v>
      </c>
      <c r="H4" s="7"/>
      <c r="I4" s="5" t="s">
        <v>6</v>
      </c>
      <c r="J4" s="8" t="s">
        <v>7</v>
      </c>
    </row>
    <row r="5" ht="21" customHeight="1" spans="1:10">
      <c r="A5" s="9"/>
      <c r="B5" s="9"/>
      <c r="C5" s="10"/>
      <c r="D5" s="11"/>
      <c r="E5" s="10"/>
      <c r="F5" s="11"/>
      <c r="G5" s="10"/>
      <c r="H5" s="11"/>
      <c r="I5" s="9"/>
      <c r="J5" s="12"/>
    </row>
    <row r="6" ht="29" customHeight="1" spans="1:10">
      <c r="A6" s="13"/>
      <c r="B6" s="14" t="s">
        <v>8</v>
      </c>
      <c r="C6" s="15"/>
      <c r="D6" s="16"/>
      <c r="E6" s="17"/>
      <c r="F6" s="18"/>
      <c r="G6" s="17"/>
      <c r="H6" s="18"/>
      <c r="I6" s="19"/>
      <c r="J6" s="20"/>
    </row>
    <row r="7" ht="29" customHeight="1" spans="1:10">
      <c r="A7" s="13"/>
      <c r="B7" s="14" t="s">
        <v>9</v>
      </c>
      <c r="C7" s="15"/>
      <c r="D7" s="16"/>
      <c r="E7" s="15"/>
      <c r="F7" s="16"/>
      <c r="G7" s="15"/>
      <c r="H7" s="16"/>
      <c r="I7" s="21"/>
      <c r="J7" s="22"/>
    </row>
    <row r="8" ht="29" customHeight="1" spans="1:10">
      <c r="A8" s="23">
        <v>1</v>
      </c>
      <c r="B8" s="24" t="s">
        <v>10</v>
      </c>
      <c r="C8" s="25" t="s">
        <v>11</v>
      </c>
      <c r="D8" s="16"/>
      <c r="E8" s="26">
        <v>150000</v>
      </c>
      <c r="F8" s="18"/>
      <c r="G8" s="26">
        <v>146800</v>
      </c>
      <c r="H8" s="18"/>
      <c r="I8" s="27">
        <v>0.9786</v>
      </c>
      <c r="J8" s="20" t="s">
        <v>12</v>
      </c>
    </row>
    <row r="9" ht="29" customHeight="1" spans="1:10">
      <c r="A9" s="23">
        <v>2</v>
      </c>
      <c r="B9" s="24" t="s">
        <v>13</v>
      </c>
      <c r="C9" s="25" t="s">
        <v>11</v>
      </c>
      <c r="D9" s="16"/>
      <c r="E9" s="26">
        <v>25800</v>
      </c>
      <c r="F9" s="18"/>
      <c r="G9" s="26">
        <v>23196</v>
      </c>
      <c r="H9" s="18"/>
      <c r="I9" s="27">
        <v>0.8933</v>
      </c>
      <c r="J9" s="20" t="s">
        <v>12</v>
      </c>
    </row>
    <row r="10" ht="29" customHeight="1" spans="1:10">
      <c r="A10" s="23">
        <v>3</v>
      </c>
      <c r="B10" s="24" t="s">
        <v>14</v>
      </c>
      <c r="C10" s="25" t="s">
        <v>11</v>
      </c>
      <c r="D10" s="16"/>
      <c r="E10" s="26">
        <v>3150</v>
      </c>
      <c r="F10" s="18"/>
      <c r="G10" s="26">
        <v>3150</v>
      </c>
      <c r="H10" s="18"/>
      <c r="I10" s="28">
        <v>1</v>
      </c>
      <c r="J10" s="20" t="s">
        <v>12</v>
      </c>
    </row>
    <row r="11" ht="29" customHeight="1" spans="1:10">
      <c r="A11" s="23">
        <v>4</v>
      </c>
      <c r="B11" s="24" t="s">
        <v>15</v>
      </c>
      <c r="C11" s="25" t="s">
        <v>11</v>
      </c>
      <c r="D11" s="16"/>
      <c r="E11" s="29">
        <v>6950</v>
      </c>
      <c r="F11" s="30"/>
      <c r="G11" s="26">
        <v>6950</v>
      </c>
      <c r="H11" s="18"/>
      <c r="I11" s="28">
        <v>1</v>
      </c>
      <c r="J11" s="20" t="s">
        <v>12</v>
      </c>
    </row>
    <row r="12" ht="29" customHeight="1" spans="1:10">
      <c r="A12" s="23">
        <v>5</v>
      </c>
      <c r="B12" s="24" t="s">
        <v>16</v>
      </c>
      <c r="C12" s="25" t="s">
        <v>11</v>
      </c>
      <c r="D12" s="16"/>
      <c r="E12" s="26">
        <v>1225</v>
      </c>
      <c r="F12" s="18"/>
      <c r="G12" s="26">
        <v>1225</v>
      </c>
      <c r="H12" s="18"/>
      <c r="I12" s="28">
        <v>1</v>
      </c>
      <c r="J12" s="20" t="s">
        <v>12</v>
      </c>
    </row>
    <row r="13" ht="29" customHeight="1" spans="1:10">
      <c r="A13" s="23">
        <v>6</v>
      </c>
      <c r="B13" s="31" t="s">
        <v>17</v>
      </c>
      <c r="C13" s="25" t="s">
        <v>11</v>
      </c>
      <c r="D13" s="16"/>
      <c r="E13" s="26">
        <v>67680</v>
      </c>
      <c r="F13" s="18"/>
      <c r="G13" s="26">
        <v>67680</v>
      </c>
      <c r="H13" s="18"/>
      <c r="I13" s="28">
        <v>1</v>
      </c>
      <c r="J13" s="20" t="s">
        <v>12</v>
      </c>
    </row>
    <row r="14" ht="29" customHeight="1" spans="1:10">
      <c r="A14" s="23">
        <v>7</v>
      </c>
      <c r="B14" s="31" t="s">
        <v>18</v>
      </c>
      <c r="C14" s="25" t="s">
        <v>11</v>
      </c>
      <c r="D14" s="16"/>
      <c r="E14" s="26">
        <v>130320</v>
      </c>
      <c r="F14" s="18"/>
      <c r="G14" s="26">
        <v>130320</v>
      </c>
      <c r="H14" s="18"/>
      <c r="I14" s="28">
        <v>1</v>
      </c>
      <c r="J14" s="20" t="s">
        <v>12</v>
      </c>
    </row>
    <row r="15" ht="29" customHeight="1" spans="1:10">
      <c r="A15" s="23">
        <v>8</v>
      </c>
      <c r="B15" s="24" t="s">
        <v>19</v>
      </c>
      <c r="C15" s="25" t="s">
        <v>11</v>
      </c>
      <c r="D15" s="16"/>
      <c r="E15" s="26">
        <v>875</v>
      </c>
      <c r="F15" s="18"/>
      <c r="G15" s="26">
        <v>875</v>
      </c>
      <c r="H15" s="18"/>
      <c r="I15" s="28">
        <v>1</v>
      </c>
      <c r="J15" s="20" t="s">
        <v>12</v>
      </c>
    </row>
    <row r="16" ht="29" customHeight="1" spans="1:10">
      <c r="A16" s="23">
        <v>9</v>
      </c>
      <c r="B16" s="24" t="s">
        <v>20</v>
      </c>
      <c r="C16" s="25" t="s">
        <v>11</v>
      </c>
      <c r="D16" s="16"/>
      <c r="E16" s="26">
        <v>2600</v>
      </c>
      <c r="F16" s="18"/>
      <c r="G16" s="26">
        <v>2000</v>
      </c>
      <c r="H16" s="18"/>
      <c r="I16" s="28">
        <v>0.77</v>
      </c>
      <c r="J16" s="20" t="s">
        <v>12</v>
      </c>
    </row>
    <row r="17" ht="29" customHeight="1" spans="1:26">
      <c r="A17" s="23">
        <v>10</v>
      </c>
      <c r="B17" s="24" t="s">
        <v>21</v>
      </c>
      <c r="C17" s="25" t="s">
        <v>11</v>
      </c>
      <c r="D17" s="16"/>
      <c r="E17" s="26">
        <f>SUM(E8:F16)</f>
        <v>388600</v>
      </c>
      <c r="F17" s="18"/>
      <c r="G17" s="26">
        <f>SUM(G8:H16)</f>
        <v>382196</v>
      </c>
      <c r="H17" s="18"/>
      <c r="I17" s="27">
        <v>0.9835</v>
      </c>
      <c r="J17" s="20" t="s">
        <v>12</v>
      </c>
    </row>
    <row r="18" ht="29" customHeight="1" spans="1:26">
      <c r="A18" s="23">
        <v>11</v>
      </c>
      <c r="B18" s="24" t="s">
        <v>22</v>
      </c>
      <c r="C18" s="25" t="s">
        <v>11</v>
      </c>
      <c r="D18" s="16"/>
      <c r="E18" s="17">
        <v>9050</v>
      </c>
      <c r="F18" s="18"/>
      <c r="G18" s="17">
        <v>9050</v>
      </c>
      <c r="H18" s="18"/>
      <c r="I18" s="32">
        <v>1</v>
      </c>
      <c r="J18" s="20" t="s">
        <v>12</v>
      </c>
    </row>
    <row r="19" ht="29" customHeight="1" spans="1:26">
      <c r="A19" s="23">
        <v>12</v>
      </c>
      <c r="B19" s="33" t="s">
        <v>23</v>
      </c>
      <c r="C19" s="25" t="s">
        <v>11</v>
      </c>
      <c r="D19" s="16"/>
      <c r="E19" s="25"/>
      <c r="F19" s="34">
        <v>13225</v>
      </c>
      <c r="G19" s="25"/>
      <c r="H19" s="35">
        <v>6900</v>
      </c>
      <c r="I19" s="19">
        <v>0.5217</v>
      </c>
      <c r="J19" s="20" t="s">
        <v>12</v>
      </c>
    </row>
    <row r="20" ht="29" customHeight="1" spans="1:26">
      <c r="A20" s="36" t="s">
        <v>24</v>
      </c>
      <c r="B20" s="37"/>
      <c r="C20" s="25" t="s">
        <v>11</v>
      </c>
      <c r="D20" s="16"/>
      <c r="E20" s="17">
        <f>SUM(E17:F19)</f>
        <v>410875</v>
      </c>
      <c r="F20" s="18"/>
      <c r="G20" s="17">
        <f>SUM(G17:H19)</f>
        <v>398146</v>
      </c>
      <c r="H20" s="18"/>
      <c r="I20" s="19">
        <v>0.9289</v>
      </c>
      <c r="J20" s="20" t="s">
        <v>12</v>
      </c>
    </row>
    <row r="21" ht="24" customHeight="1" spans="1:26">
      <c r="B21" s="38" t="s">
        <v>25</v>
      </c>
      <c r="C21" s="39"/>
    </row>
    <row r="22" ht="31.5" customHeight="1" spans="1:26">
      <c r="B22" s="40" t="s">
        <v>26</v>
      </c>
      <c r="H22" s="40"/>
      <c r="I22" s="40" t="s">
        <v>27</v>
      </c>
      <c r="J22" s="40"/>
    </row>
    <row r="23" ht="28" customHeight="1" spans="1:26">
      <c r="B23" s="40"/>
      <c r="H23" s="40"/>
      <c r="I23" s="40"/>
      <c r="J23" s="40"/>
    </row>
    <row r="24" ht="29" customHeight="1" spans="1:26">
      <c r="B24" s="40" t="s">
        <v>28</v>
      </c>
      <c r="H24" s="41" t="s">
        <v>29</v>
      </c>
      <c r="I24" s="40"/>
      <c r="J24" s="40"/>
    </row>
    <row r="25" ht="20" customHeight="1" spans="1:26">
      <c r="B25" s="40" t="s">
        <v>30</v>
      </c>
      <c r="H25" s="40"/>
      <c r="I25" s="40" t="s">
        <v>31</v>
      </c>
      <c r="J25" s="40"/>
    </row>
    <row r="26" ht="36" customHeight="1" spans="1:26">
      <c r="B26" s="40" t="s">
        <v>32</v>
      </c>
      <c r="H26" s="40"/>
      <c r="I26" s="40" t="s">
        <v>33</v>
      </c>
      <c r="J26" s="40"/>
    </row>
    <row r="27" ht="14.25" customHeight="1"/>
    <row r="28" ht="14.25" customHeight="1"/>
    <row r="29" ht="14.25" customHeight="1"/>
    <row r="30" ht="20.25" customHeight="1" spans="1:26"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21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2"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A20:B20"/>
    <mergeCell ref="C20:D20"/>
    <mergeCell ref="E20:F20"/>
    <mergeCell ref="G20:H20"/>
    <mergeCell ref="A4:A5"/>
    <mergeCell ref="B4:B5"/>
    <mergeCell ref="I4:I5"/>
    <mergeCell ref="J4:J5"/>
    <mergeCell ref="A1:J3"/>
    <mergeCell ref="C4:D5"/>
    <mergeCell ref="E4:F5"/>
    <mergeCell ref="G4:H5"/>
  </mergeCells>
  <pageMargins left="0.708333333333333" right="0.708333333333333" top="0.354166666666667" bottom="0.156944444444444" header="0" footer="0"/>
  <pageSetup paperSize="9" scale="72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dcterms:created xsi:type="dcterms:W3CDTF">2024-01-10T07:59:00Z</dcterms:created>
  <dcterms:modified xsi:type="dcterms:W3CDTF">2026-06-16T06:24:27Z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F17C20901BF04FAFAE1A0B93CB917808_13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